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calcPr calcId="144525" concurrentCalc="0"/>
</workbook>
</file>

<file path=xl/sharedStrings.xml><?xml version="1.0" encoding="utf-8"?>
<sst xmlns="http://schemas.openxmlformats.org/spreadsheetml/2006/main" count="159" uniqueCount="55">
  <si>
    <r>
      <t>2022年11月24日江西省市县级储备粮轮换竞价</t>
    </r>
    <r>
      <rPr>
        <b/>
        <sz val="20"/>
        <color theme="1"/>
        <rFont val="宋体"/>
        <charset val="134"/>
      </rPr>
      <t>采购</t>
    </r>
    <r>
      <rPr>
        <b/>
        <sz val="20"/>
        <color rgb="FF000000"/>
        <rFont val="宋体"/>
        <charset val="134"/>
      </rPr>
      <t>交易清单</t>
    </r>
  </si>
  <si>
    <t>标的号</t>
  </si>
  <si>
    <t>委托方</t>
  </si>
  <si>
    <t>委托收购库点</t>
  </si>
  <si>
    <t>实际存储库点</t>
  </si>
  <si>
    <t>仓号</t>
  </si>
  <si>
    <t>产地</t>
  </si>
  <si>
    <t>生产年限</t>
  </si>
  <si>
    <t>品种</t>
  </si>
  <si>
    <t>收购等级</t>
  </si>
  <si>
    <t>所在货位混合扦样等级</t>
  </si>
  <si>
    <t>数量</t>
  </si>
  <si>
    <r>
      <rPr>
        <sz val="10"/>
        <color rgb="FF00B050"/>
        <rFont val="宋体"/>
        <charset val="134"/>
      </rPr>
      <t>近期水分</t>
    </r>
    <r>
      <rPr>
        <sz val="10"/>
        <color indexed="17"/>
        <rFont val="Times New Roman"/>
        <charset val="134"/>
      </rPr>
      <t>%</t>
    </r>
  </si>
  <si>
    <r>
      <rPr>
        <sz val="10"/>
        <color rgb="FF00B050"/>
        <rFont val="宋体"/>
        <charset val="134"/>
      </rPr>
      <t>近期杂质</t>
    </r>
    <r>
      <rPr>
        <sz val="10"/>
        <color indexed="17"/>
        <rFont val="Times New Roman"/>
        <charset val="134"/>
      </rPr>
      <t>%</t>
    </r>
  </si>
  <si>
    <r>
      <rPr>
        <sz val="10"/>
        <color rgb="FF00B050"/>
        <rFont val="宋体"/>
        <charset val="134"/>
      </rPr>
      <t>不完善粒</t>
    </r>
    <r>
      <rPr>
        <sz val="10"/>
        <color indexed="17"/>
        <rFont val="Times New Roman"/>
        <charset val="134"/>
      </rPr>
      <t>%</t>
    </r>
  </si>
  <si>
    <t>承储库日正常出库能力</t>
  </si>
  <si>
    <r>
      <rPr>
        <sz val="10"/>
        <color rgb="FF000000"/>
        <rFont val="宋体"/>
        <charset val="134"/>
      </rPr>
      <t>常用出库方式（铁路</t>
    </r>
    <r>
      <rPr>
        <sz val="10"/>
        <color rgb="FF000000"/>
        <rFont val="Times New Roman"/>
        <charset val="134"/>
      </rPr>
      <t>/</t>
    </r>
    <r>
      <rPr>
        <sz val="10"/>
        <color rgb="FF000000"/>
        <rFont val="宋体"/>
        <charset val="134"/>
      </rPr>
      <t>公路</t>
    </r>
    <r>
      <rPr>
        <sz val="10"/>
        <color rgb="FF000000"/>
        <rFont val="Times New Roman"/>
        <charset val="134"/>
      </rPr>
      <t>/</t>
    </r>
    <r>
      <rPr>
        <sz val="10"/>
        <color rgb="FF000000"/>
        <rFont val="宋体"/>
        <charset val="134"/>
      </rPr>
      <t>水路）</t>
    </r>
  </si>
  <si>
    <t>起报价</t>
  </si>
  <si>
    <r>
      <rPr>
        <sz val="10"/>
        <color indexed="8"/>
        <rFont val="宋体"/>
        <charset val="134"/>
      </rPr>
      <t>是否具备</t>
    </r>
    <r>
      <rPr>
        <sz val="10"/>
        <color indexed="8"/>
        <rFont val="Times New Roman"/>
        <charset val="134"/>
      </rPr>
      <t>40</t>
    </r>
    <r>
      <rPr>
        <sz val="10"/>
        <color indexed="8"/>
        <rFont val="宋体"/>
        <charset val="134"/>
      </rPr>
      <t>吨以上大型运输车辆装车计量能力（是</t>
    </r>
    <r>
      <rPr>
        <sz val="10"/>
        <color indexed="8"/>
        <rFont val="Times New Roman"/>
        <charset val="134"/>
      </rPr>
      <t>/</t>
    </r>
    <r>
      <rPr>
        <sz val="10"/>
        <color indexed="8"/>
        <rFont val="宋体"/>
        <charset val="134"/>
      </rPr>
      <t>否）</t>
    </r>
  </si>
  <si>
    <t>有无铁路专用线</t>
  </si>
  <si>
    <t>是否露天储存</t>
  </si>
  <si>
    <t>距最近车站\码头距离km</t>
  </si>
  <si>
    <t>储粮形态(包装/散装)</t>
  </si>
  <si>
    <t>备注</t>
  </si>
  <si>
    <t>合计</t>
  </si>
  <si>
    <t>20221124ncxjcg001</t>
  </si>
  <si>
    <t>江西省安义县粮食局徐埠粮管所</t>
  </si>
  <si>
    <t>5仓</t>
  </si>
  <si>
    <t>江西</t>
  </si>
  <si>
    <t>中晚籼稻</t>
  </si>
  <si>
    <t>三等</t>
  </si>
  <si>
    <t>≤13.5</t>
  </si>
  <si>
    <t>≤1.0</t>
  </si>
  <si>
    <t>/</t>
  </si>
  <si>
    <t>公路</t>
  </si>
  <si>
    <t>是</t>
  </si>
  <si>
    <t>无</t>
  </si>
  <si>
    <t>否</t>
  </si>
  <si>
    <t>散装</t>
  </si>
  <si>
    <t>1.（1）质量要求：符合国家三等粮标准（脂肪酸值晚籼稻≤18；黄变≤0.2；重金属及农药残留检测指标符合国家相关标准）。
（2）粮食质量安全卫生指标：合格。
2.结算方式：买卖双方线下结算，每500吨进行一次结算（具体以入库结算单数量为准），每次结算80%货款，余下20%货款为粮食质量保证金，待有关部门联合验收并送有资质的检测机构检测合格后，一次性结清。自成交之日起60天内结清货款。
3.结算时间：自成交之日起60天之内结清货款。 4.送货时间：自成交之日起30天之内完成送货。
5.联系人：杨群 电话：15970685588
6.入库费用30元/吨。
7.采购方应在采购结束一周以内提供发票。
8.轮入中晚籼稻必须是2022年生产的合格新粮，如发现以陈顶新将视情况没收并追究法律责任；不符合质量要求粮拒收。</t>
  </si>
  <si>
    <t>20221124ncxjcg002</t>
  </si>
  <si>
    <t>6仓</t>
  </si>
  <si>
    <t>20221124ncxjcg003</t>
  </si>
  <si>
    <t>11仓</t>
  </si>
  <si>
    <t>20221124ncxjcg004</t>
  </si>
  <si>
    <t>13仓</t>
  </si>
  <si>
    <t>20221124jjsjcg005</t>
  </si>
  <si>
    <t>九江市柴桑区粮食储备库</t>
  </si>
  <si>
    <t>九江市柴桑区粮食储备库沙河库区</t>
  </si>
  <si>
    <t>晚籼稻</t>
  </si>
  <si>
    <t>国标</t>
  </si>
  <si>
    <r>
      <rPr>
        <sz val="11"/>
        <color rgb="FF000000"/>
        <rFont val="宋体"/>
        <charset val="134"/>
      </rPr>
      <t>1.（1）质量要求：2022年产晚籼稻，稻谷粒型：长粒型；稻谷质量达到国家粮食质量标准三等以上（含三等）（2）粮食质量安全卫生指标</t>
    </r>
    <r>
      <rPr>
        <b/>
        <sz val="11"/>
        <color rgb="FFFF0000"/>
        <rFont val="宋体"/>
        <charset val="134"/>
      </rPr>
      <t xml:space="preserve">合格
</t>
    </r>
    <r>
      <rPr>
        <sz val="11"/>
        <color rgb="FF000000"/>
        <rFont val="宋体"/>
        <charset val="134"/>
      </rPr>
      <t>2.结算方式：(1)买卖双方线上结算，按标的数量入库后委托有资质的第三方检测中心进行检验并出具检验报告合格后，卖方提供增值税专用发票，买方一次性付清货款给卖家。
3.结算时间：自成交之日起60天之内结清货款。入库完毕后送至有资质的第三方检验机构进行检验。
4.送货时间：自成交之日起40天之内完成送货。              
5.联系人姓名：黄杰 联系人电话：18000725975                  
6.其他（1）发票税费费用由卖方承担（2）卖方提供增值税专用发票（3）库区道路限载10吨货车进出。
7.入库费用：无</t>
    </r>
  </si>
  <si>
    <t>20221124jjsjcg006</t>
  </si>
  <si>
    <t>20221124jjsjcg007</t>
  </si>
  <si>
    <t>20221124jjsjcg008</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</si>
</sst>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0.000\)"/>
    <numFmt numFmtId="177" formatCode="0.00_);[Red]\(0.00\)"/>
    <numFmt numFmtId="178" formatCode="0_);\(0\)"/>
    <numFmt numFmtId="179" formatCode="0.000_ "/>
    <numFmt numFmtId="180" formatCode="0.000_);[Red]\(0.000\)"/>
    <numFmt numFmtId="181" formatCode="0.0_ "/>
  </numFmts>
  <fonts count="42">
    <font>
      <sz val="11"/>
      <color theme="1"/>
      <name val="宋体"/>
      <charset val="134"/>
      <scheme val="minor"/>
    </font>
    <font>
      <sz val="20"/>
      <color indexed="8"/>
      <name val="宋体"/>
      <charset val="134"/>
    </font>
    <font>
      <sz val="10"/>
      <name val="Times New Roman"/>
      <charset val="134"/>
    </font>
    <font>
      <b/>
      <sz val="11"/>
      <color indexed="8"/>
      <name val="宋体"/>
      <charset val="134"/>
    </font>
    <font>
      <sz val="11"/>
      <color indexed="8"/>
      <name val="宋体"/>
      <charset val="134"/>
    </font>
    <font>
      <b/>
      <sz val="20"/>
      <color rgb="FF000000"/>
      <name val="宋体"/>
      <charset val="134"/>
    </font>
    <font>
      <b/>
      <sz val="20"/>
      <color indexed="8"/>
      <name val="宋体"/>
      <charset val="134"/>
    </font>
    <font>
      <b/>
      <sz val="10"/>
      <color indexed="8"/>
      <name val="宋体"/>
      <charset val="134"/>
    </font>
    <font>
      <sz val="10"/>
      <color theme="1"/>
      <name val="宋体"/>
      <charset val="134"/>
    </font>
    <font>
      <sz val="10"/>
      <color indexed="8"/>
      <name val="宋体"/>
      <charset val="134"/>
    </font>
    <font>
      <sz val="11"/>
      <color theme="1"/>
      <name val="宋体"/>
      <charset val="134"/>
    </font>
    <font>
      <sz val="11"/>
      <name val="宋体"/>
      <charset val="134"/>
      <scheme val="minor"/>
    </font>
    <font>
      <sz val="11"/>
      <name val="宋体"/>
      <charset val="134"/>
    </font>
    <font>
      <sz val="11"/>
      <name val="宋体"/>
      <charset val="0"/>
      <scheme val="minor"/>
    </font>
    <font>
      <sz val="11"/>
      <color indexed="8"/>
      <name val="宋体"/>
      <charset val="134"/>
      <scheme val="minor"/>
    </font>
    <font>
      <sz val="10"/>
      <color rgb="FF00B050"/>
      <name val="宋体"/>
      <charset val="134"/>
    </font>
    <font>
      <sz val="10"/>
      <color rgb="FF000000"/>
      <name val="宋体"/>
      <charset val="134"/>
    </font>
    <font>
      <sz val="11"/>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20"/>
      <color theme="1"/>
      <name val="宋体"/>
      <charset val="134"/>
    </font>
    <font>
      <sz val="10"/>
      <color indexed="17"/>
      <name val="Times New Roman"/>
      <charset val="134"/>
    </font>
    <font>
      <sz val="10"/>
      <color rgb="FF000000"/>
      <name val="Times New Roman"/>
      <charset val="134"/>
    </font>
    <font>
      <sz val="10"/>
      <color indexed="8"/>
      <name val="Times New Roman"/>
      <charset val="134"/>
    </font>
    <font>
      <b/>
      <sz val="11"/>
      <color rgb="FFFF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2" borderId="0" applyNumberFormat="0" applyBorder="0" applyAlignment="0" applyProtection="0">
      <alignment vertical="center"/>
    </xf>
    <xf numFmtId="0" fontId="19"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1" fillId="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7" borderId="7" applyNumberFormat="0" applyFont="0" applyAlignment="0" applyProtection="0">
      <alignment vertical="center"/>
    </xf>
    <xf numFmtId="0" fontId="21"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0" borderId="8" applyNumberFormat="0" applyFill="0" applyAlignment="0" applyProtection="0">
      <alignment vertical="center"/>
    </xf>
    <xf numFmtId="0" fontId="21" fillId="9" borderId="0" applyNumberFormat="0" applyBorder="0" applyAlignment="0" applyProtection="0">
      <alignment vertical="center"/>
    </xf>
    <xf numFmtId="0" fontId="24" fillId="0" borderId="9" applyNumberFormat="0" applyFill="0" applyAlignment="0" applyProtection="0">
      <alignment vertical="center"/>
    </xf>
    <xf numFmtId="0" fontId="21" fillId="10" borderId="0" applyNumberFormat="0" applyBorder="0" applyAlignment="0" applyProtection="0">
      <alignment vertical="center"/>
    </xf>
    <xf numFmtId="0" fontId="30" fillId="11" borderId="10" applyNumberFormat="0" applyAlignment="0" applyProtection="0">
      <alignment vertical="center"/>
    </xf>
    <xf numFmtId="0" fontId="31" fillId="11" borderId="6" applyNumberFormat="0" applyAlignment="0" applyProtection="0">
      <alignment vertical="center"/>
    </xf>
    <xf numFmtId="0" fontId="32" fillId="12" borderId="11" applyNumberFormat="0" applyAlignment="0" applyProtection="0">
      <alignment vertical="center"/>
    </xf>
    <xf numFmtId="0" fontId="18" fillId="13" borderId="0" applyNumberFormat="0" applyBorder="0" applyAlignment="0" applyProtection="0">
      <alignment vertical="center"/>
    </xf>
    <xf numFmtId="0" fontId="21" fillId="14" borderId="0" applyNumberFormat="0" applyBorder="0" applyAlignment="0" applyProtection="0">
      <alignment vertical="center"/>
    </xf>
    <xf numFmtId="0" fontId="33" fillId="0" borderId="12" applyNumberFormat="0" applyFill="0" applyAlignment="0" applyProtection="0">
      <alignment vertical="center"/>
    </xf>
    <xf numFmtId="0" fontId="34" fillId="0" borderId="13"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18" fillId="17" borderId="0" applyNumberFormat="0" applyBorder="0" applyAlignment="0" applyProtection="0">
      <alignment vertical="center"/>
    </xf>
    <xf numFmtId="0" fontId="21"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21" fillId="27" borderId="0" applyNumberFormat="0" applyBorder="0" applyAlignment="0" applyProtection="0">
      <alignment vertical="center"/>
    </xf>
    <xf numFmtId="0" fontId="18"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18" fillId="31" borderId="0" applyNumberFormat="0" applyBorder="0" applyAlignment="0" applyProtection="0">
      <alignment vertical="center"/>
    </xf>
    <xf numFmtId="0" fontId="21" fillId="32" borderId="0" applyNumberFormat="0" applyBorder="0" applyAlignment="0" applyProtection="0">
      <alignment vertical="center"/>
    </xf>
  </cellStyleXfs>
  <cellXfs count="44">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Alignment="1">
      <alignment horizont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177" fontId="11"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178"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9" fontId="14"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11" fillId="0" borderId="1" xfId="0" applyFont="1" applyBorder="1" applyAlignment="1">
      <alignment horizontal="center" vertical="center"/>
    </xf>
    <xf numFmtId="176" fontId="4" fillId="0" borderId="1" xfId="0" applyNumberFormat="1" applyFont="1" applyFill="1" applyBorder="1" applyAlignment="1">
      <alignment horizontal="center" vertical="center" wrapText="1"/>
    </xf>
    <xf numFmtId="179" fontId="13" fillId="0" borderId="1" xfId="0" applyNumberFormat="1" applyFont="1" applyFill="1" applyBorder="1" applyAlignment="1">
      <alignment horizontal="center" vertical="center" wrapText="1"/>
    </xf>
    <xf numFmtId="180" fontId="14"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180" fontId="11" fillId="0" borderId="1" xfId="0" applyNumberFormat="1" applyFont="1" applyFill="1" applyBorder="1" applyAlignment="1">
      <alignment horizontal="center" vertical="center" wrapText="1"/>
    </xf>
    <xf numFmtId="181" fontId="11"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17" fillId="0" borderId="1" xfId="0" applyNumberFormat="1" applyFont="1" applyFill="1" applyBorder="1" applyAlignment="1">
      <alignment horizontal="left" vertical="center" wrapText="1"/>
    </xf>
    <xf numFmtId="0" fontId="14"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1"/>
  <sheetViews>
    <sheetView tabSelected="1" workbookViewId="0">
      <selection activeCell="A2" sqref="A2"/>
    </sheetView>
  </sheetViews>
  <sheetFormatPr defaultColWidth="9" defaultRowHeight="15.95" customHeight="1"/>
  <cols>
    <col min="1" max="1" width="19.375" style="4" customWidth="1"/>
    <col min="2" max="2" width="28.125" style="5" customWidth="1"/>
    <col min="3" max="3" width="26.75" style="5" customWidth="1"/>
    <col min="4" max="4" width="23.125" style="4" customWidth="1"/>
    <col min="5" max="5" width="9.5" style="4" customWidth="1"/>
    <col min="6" max="6" width="7.125" style="4" customWidth="1"/>
    <col min="7" max="7" width="8.125" style="4" customWidth="1"/>
    <col min="8" max="8" width="10.375" style="4" customWidth="1"/>
    <col min="9" max="9" width="8.125" style="4" customWidth="1"/>
    <col min="10" max="10" width="8.375" style="4" customWidth="1"/>
    <col min="11" max="11" width="11.75" style="6" customWidth="1"/>
    <col min="12" max="12" width="8.875" style="4" customWidth="1"/>
    <col min="13" max="13" width="8.5" style="4" customWidth="1"/>
    <col min="14" max="14" width="9.5" style="4" customWidth="1"/>
    <col min="15" max="15" width="6.75" style="4" customWidth="1"/>
    <col min="16" max="17" width="9.875" style="4" customWidth="1"/>
    <col min="18" max="18" width="8.5" style="4" customWidth="1"/>
    <col min="19" max="19" width="5.25" style="4" customWidth="1"/>
    <col min="20" max="20" width="7.75" style="4" customWidth="1"/>
    <col min="21" max="21" width="5.375" style="4" customWidth="1"/>
    <col min="22" max="22" width="9" style="4" customWidth="1"/>
    <col min="23" max="23" width="42.375" style="4" customWidth="1"/>
    <col min="24" max="16384" width="9" style="4"/>
  </cols>
  <sheetData>
    <row r="1" s="1" customFormat="1" ht="51" customHeight="1" spans="1:23">
      <c r="A1" s="7" t="s">
        <v>0</v>
      </c>
      <c r="B1" s="8"/>
      <c r="C1" s="8"/>
      <c r="D1" s="8"/>
      <c r="E1" s="8"/>
      <c r="F1" s="8"/>
      <c r="G1" s="8"/>
      <c r="H1" s="8"/>
      <c r="I1" s="8"/>
      <c r="J1" s="8"/>
      <c r="K1" s="8"/>
      <c r="L1" s="8"/>
      <c r="M1" s="8"/>
      <c r="N1" s="8"/>
      <c r="O1" s="8"/>
      <c r="P1" s="8"/>
      <c r="Q1" s="8"/>
      <c r="R1" s="8"/>
      <c r="S1" s="8"/>
      <c r="T1" s="8"/>
      <c r="U1" s="8"/>
      <c r="V1" s="8"/>
      <c r="W1" s="8"/>
    </row>
    <row r="2" s="2" customFormat="1" ht="96" customHeight="1" spans="1:23">
      <c r="A2" s="9" t="s">
        <v>1</v>
      </c>
      <c r="B2" s="10" t="s">
        <v>2</v>
      </c>
      <c r="C2" s="11" t="s">
        <v>3</v>
      </c>
      <c r="D2" s="12" t="s">
        <v>4</v>
      </c>
      <c r="E2" s="12" t="s">
        <v>5</v>
      </c>
      <c r="F2" s="12" t="s">
        <v>6</v>
      </c>
      <c r="G2" s="12" t="s">
        <v>7</v>
      </c>
      <c r="H2" s="12" t="s">
        <v>8</v>
      </c>
      <c r="I2" s="12" t="s">
        <v>9</v>
      </c>
      <c r="J2" s="12" t="s">
        <v>10</v>
      </c>
      <c r="K2" s="12" t="s">
        <v>11</v>
      </c>
      <c r="L2" s="27" t="s">
        <v>12</v>
      </c>
      <c r="M2" s="27" t="s">
        <v>13</v>
      </c>
      <c r="N2" s="27" t="s">
        <v>14</v>
      </c>
      <c r="O2" s="12" t="s">
        <v>15</v>
      </c>
      <c r="P2" s="28" t="s">
        <v>16</v>
      </c>
      <c r="Q2" s="39" t="s">
        <v>17</v>
      </c>
      <c r="R2" s="12" t="s">
        <v>18</v>
      </c>
      <c r="S2" s="12" t="s">
        <v>19</v>
      </c>
      <c r="T2" s="12" t="s">
        <v>20</v>
      </c>
      <c r="U2" s="12" t="s">
        <v>21</v>
      </c>
      <c r="V2" s="12" t="s">
        <v>22</v>
      </c>
      <c r="W2" s="9" t="s">
        <v>23</v>
      </c>
    </row>
    <row r="3" s="3" customFormat="1" ht="20" customHeight="1" spans="1:23">
      <c r="A3" s="13" t="s">
        <v>24</v>
      </c>
      <c r="B3" s="14"/>
      <c r="C3" s="14"/>
      <c r="D3" s="15"/>
      <c r="E3" s="16"/>
      <c r="F3" s="16"/>
      <c r="G3" s="16"/>
      <c r="H3" s="16"/>
      <c r="I3" s="16"/>
      <c r="J3" s="16"/>
      <c r="K3" s="29">
        <f>SUM(K4:K11)</f>
        <v>5500</v>
      </c>
      <c r="L3" s="16"/>
      <c r="M3" s="16"/>
      <c r="N3" s="16"/>
      <c r="O3" s="16"/>
      <c r="P3" s="16"/>
      <c r="Q3" s="16"/>
      <c r="R3" s="16"/>
      <c r="S3" s="16"/>
      <c r="T3" s="16"/>
      <c r="U3" s="16"/>
      <c r="V3" s="16"/>
      <c r="W3" s="40"/>
    </row>
    <row r="4" ht="65" customHeight="1" spans="1:23">
      <c r="A4" s="17" t="s">
        <v>25</v>
      </c>
      <c r="B4" s="18" t="s">
        <v>26</v>
      </c>
      <c r="C4" s="18" t="s">
        <v>26</v>
      </c>
      <c r="D4" s="18" t="s">
        <v>26</v>
      </c>
      <c r="E4" s="19" t="s">
        <v>27</v>
      </c>
      <c r="F4" s="20" t="s">
        <v>28</v>
      </c>
      <c r="G4" s="20">
        <v>2022</v>
      </c>
      <c r="H4" s="20" t="s">
        <v>29</v>
      </c>
      <c r="I4" s="20" t="s">
        <v>30</v>
      </c>
      <c r="J4" s="20" t="s">
        <v>30</v>
      </c>
      <c r="K4" s="30">
        <v>500</v>
      </c>
      <c r="L4" s="31" t="s">
        <v>31</v>
      </c>
      <c r="M4" s="32" t="s">
        <v>32</v>
      </c>
      <c r="N4" s="32" t="s">
        <v>33</v>
      </c>
      <c r="O4" s="26">
        <v>200</v>
      </c>
      <c r="P4" s="24" t="s">
        <v>34</v>
      </c>
      <c r="Q4" s="24"/>
      <c r="R4" s="24" t="s">
        <v>35</v>
      </c>
      <c r="S4" s="41" t="s">
        <v>36</v>
      </c>
      <c r="T4" s="41" t="s">
        <v>37</v>
      </c>
      <c r="U4" s="24"/>
      <c r="V4" s="24" t="s">
        <v>38</v>
      </c>
      <c r="W4" s="42" t="s">
        <v>39</v>
      </c>
    </row>
    <row r="5" ht="62" customHeight="1" spans="1:23">
      <c r="A5" s="17" t="s">
        <v>40</v>
      </c>
      <c r="B5" s="18" t="s">
        <v>26</v>
      </c>
      <c r="C5" s="18" t="s">
        <v>26</v>
      </c>
      <c r="D5" s="18" t="s">
        <v>26</v>
      </c>
      <c r="E5" s="19" t="s">
        <v>41</v>
      </c>
      <c r="F5" s="20" t="s">
        <v>28</v>
      </c>
      <c r="G5" s="20">
        <v>2022</v>
      </c>
      <c r="H5" s="20" t="s">
        <v>29</v>
      </c>
      <c r="I5" s="20" t="s">
        <v>30</v>
      </c>
      <c r="J5" s="20" t="s">
        <v>30</v>
      </c>
      <c r="K5" s="33">
        <v>500</v>
      </c>
      <c r="L5" s="31" t="s">
        <v>31</v>
      </c>
      <c r="M5" s="32" t="s">
        <v>32</v>
      </c>
      <c r="N5" s="32" t="s">
        <v>33</v>
      </c>
      <c r="O5" s="24">
        <v>200</v>
      </c>
      <c r="P5" s="24" t="s">
        <v>34</v>
      </c>
      <c r="Q5" s="24"/>
      <c r="R5" s="24" t="s">
        <v>35</v>
      </c>
      <c r="S5" s="41" t="s">
        <v>36</v>
      </c>
      <c r="T5" s="41" t="s">
        <v>37</v>
      </c>
      <c r="U5" s="24"/>
      <c r="V5" s="24" t="s">
        <v>38</v>
      </c>
      <c r="W5" s="43"/>
    </row>
    <row r="6" ht="59" customHeight="1" spans="1:23">
      <c r="A6" s="17" t="s">
        <v>42</v>
      </c>
      <c r="B6" s="18" t="s">
        <v>26</v>
      </c>
      <c r="C6" s="18" t="s">
        <v>26</v>
      </c>
      <c r="D6" s="18" t="s">
        <v>26</v>
      </c>
      <c r="E6" s="21" t="s">
        <v>43</v>
      </c>
      <c r="F6" s="20" t="s">
        <v>28</v>
      </c>
      <c r="G6" s="20">
        <v>2022</v>
      </c>
      <c r="H6" s="20" t="s">
        <v>29</v>
      </c>
      <c r="I6" s="20" t="s">
        <v>30</v>
      </c>
      <c r="J6" s="20" t="s">
        <v>30</v>
      </c>
      <c r="K6" s="34">
        <v>500</v>
      </c>
      <c r="L6" s="31" t="s">
        <v>31</v>
      </c>
      <c r="M6" s="32" t="s">
        <v>32</v>
      </c>
      <c r="N6" s="32" t="s">
        <v>33</v>
      </c>
      <c r="O6" s="26">
        <v>200</v>
      </c>
      <c r="P6" s="24" t="s">
        <v>34</v>
      </c>
      <c r="Q6" s="25"/>
      <c r="R6" s="24" t="s">
        <v>35</v>
      </c>
      <c r="S6" s="41" t="s">
        <v>36</v>
      </c>
      <c r="T6" s="41" t="s">
        <v>37</v>
      </c>
      <c r="U6" s="25"/>
      <c r="V6" s="24" t="s">
        <v>38</v>
      </c>
      <c r="W6" s="43"/>
    </row>
    <row r="7" ht="102" customHeight="1" spans="1:23">
      <c r="A7" s="17" t="s">
        <v>44</v>
      </c>
      <c r="B7" s="18" t="s">
        <v>26</v>
      </c>
      <c r="C7" s="18" t="s">
        <v>26</v>
      </c>
      <c r="D7" s="18" t="s">
        <v>26</v>
      </c>
      <c r="E7" s="21" t="s">
        <v>45</v>
      </c>
      <c r="F7" s="20" t="s">
        <v>28</v>
      </c>
      <c r="G7" s="20">
        <v>2022</v>
      </c>
      <c r="H7" s="20" t="s">
        <v>29</v>
      </c>
      <c r="I7" s="20" t="s">
        <v>30</v>
      </c>
      <c r="J7" s="20" t="s">
        <v>30</v>
      </c>
      <c r="K7" s="34">
        <v>500</v>
      </c>
      <c r="L7" s="31" t="s">
        <v>31</v>
      </c>
      <c r="M7" s="32" t="s">
        <v>32</v>
      </c>
      <c r="N7" s="32" t="s">
        <v>33</v>
      </c>
      <c r="O7" s="26">
        <v>200</v>
      </c>
      <c r="P7" s="24" t="s">
        <v>34</v>
      </c>
      <c r="Q7" s="25"/>
      <c r="R7" s="24" t="s">
        <v>35</v>
      </c>
      <c r="S7" s="41" t="s">
        <v>36</v>
      </c>
      <c r="T7" s="41" t="s">
        <v>37</v>
      </c>
      <c r="U7" s="25"/>
      <c r="V7" s="24" t="s">
        <v>38</v>
      </c>
      <c r="W7" s="43"/>
    </row>
    <row r="8" ht="73" customHeight="1" spans="1:23">
      <c r="A8" s="17" t="s">
        <v>46</v>
      </c>
      <c r="B8" s="22" t="s">
        <v>47</v>
      </c>
      <c r="C8" s="22" t="s">
        <v>47</v>
      </c>
      <c r="D8" s="22" t="s">
        <v>48</v>
      </c>
      <c r="E8" s="23">
        <v>2</v>
      </c>
      <c r="F8" s="20" t="s">
        <v>28</v>
      </c>
      <c r="G8" s="20">
        <v>2022</v>
      </c>
      <c r="H8" s="20" t="s">
        <v>49</v>
      </c>
      <c r="I8" s="20" t="s">
        <v>30</v>
      </c>
      <c r="J8" s="20" t="s">
        <v>30</v>
      </c>
      <c r="K8" s="35">
        <v>875</v>
      </c>
      <c r="L8" s="36" t="s">
        <v>31</v>
      </c>
      <c r="M8" s="23" t="s">
        <v>32</v>
      </c>
      <c r="N8" s="36" t="s">
        <v>50</v>
      </c>
      <c r="O8" s="26">
        <v>100</v>
      </c>
      <c r="P8" s="24" t="s">
        <v>34</v>
      </c>
      <c r="Q8" s="24"/>
      <c r="R8" s="24" t="s">
        <v>37</v>
      </c>
      <c r="S8" s="24" t="s">
        <v>36</v>
      </c>
      <c r="T8" s="24" t="s">
        <v>37</v>
      </c>
      <c r="U8" s="24"/>
      <c r="V8" s="24" t="s">
        <v>38</v>
      </c>
      <c r="W8" s="42" t="s">
        <v>51</v>
      </c>
    </row>
    <row r="9" ht="60" customHeight="1" spans="1:23">
      <c r="A9" s="17" t="s">
        <v>52</v>
      </c>
      <c r="B9" s="22" t="s">
        <v>47</v>
      </c>
      <c r="C9" s="22" t="s">
        <v>47</v>
      </c>
      <c r="D9" s="22" t="s">
        <v>48</v>
      </c>
      <c r="E9" s="24">
        <v>3</v>
      </c>
      <c r="F9" s="20" t="s">
        <v>28</v>
      </c>
      <c r="G9" s="24">
        <v>2022</v>
      </c>
      <c r="H9" s="20" t="s">
        <v>49</v>
      </c>
      <c r="I9" s="20" t="s">
        <v>30</v>
      </c>
      <c r="J9" s="20" t="s">
        <v>30</v>
      </c>
      <c r="K9" s="33">
        <v>875</v>
      </c>
      <c r="L9" s="20" t="s">
        <v>31</v>
      </c>
      <c r="M9" s="20" t="s">
        <v>32</v>
      </c>
      <c r="N9" s="36" t="s">
        <v>50</v>
      </c>
      <c r="O9" s="24">
        <v>100</v>
      </c>
      <c r="P9" s="24" t="s">
        <v>34</v>
      </c>
      <c r="Q9" s="24"/>
      <c r="R9" s="24" t="s">
        <v>37</v>
      </c>
      <c r="S9" s="24" t="s">
        <v>36</v>
      </c>
      <c r="T9" s="24" t="s">
        <v>37</v>
      </c>
      <c r="U9" s="24"/>
      <c r="V9" s="24" t="s">
        <v>38</v>
      </c>
      <c r="W9" s="43"/>
    </row>
    <row r="10" ht="75" customHeight="1" spans="1:23">
      <c r="A10" s="17" t="s">
        <v>53</v>
      </c>
      <c r="B10" s="22" t="s">
        <v>47</v>
      </c>
      <c r="C10" s="22" t="s">
        <v>47</v>
      </c>
      <c r="D10" s="22" t="s">
        <v>48</v>
      </c>
      <c r="E10" s="25">
        <v>4</v>
      </c>
      <c r="F10" s="20" t="s">
        <v>28</v>
      </c>
      <c r="G10" s="26">
        <v>2022</v>
      </c>
      <c r="H10" s="20" t="s">
        <v>49</v>
      </c>
      <c r="I10" s="20" t="s">
        <v>30</v>
      </c>
      <c r="J10" s="20" t="s">
        <v>30</v>
      </c>
      <c r="K10" s="37">
        <v>875</v>
      </c>
      <c r="L10" s="25" t="s">
        <v>31</v>
      </c>
      <c r="M10" s="38" t="s">
        <v>32</v>
      </c>
      <c r="N10" s="36" t="s">
        <v>50</v>
      </c>
      <c r="O10" s="26">
        <v>100</v>
      </c>
      <c r="P10" s="24" t="s">
        <v>34</v>
      </c>
      <c r="Q10" s="25"/>
      <c r="R10" s="24" t="s">
        <v>37</v>
      </c>
      <c r="S10" s="24" t="s">
        <v>36</v>
      </c>
      <c r="T10" s="24" t="s">
        <v>37</v>
      </c>
      <c r="U10" s="25"/>
      <c r="V10" s="24" t="s">
        <v>38</v>
      </c>
      <c r="W10" s="43"/>
    </row>
    <row r="11" ht="87" customHeight="1" spans="1:23">
      <c r="A11" s="17" t="s">
        <v>54</v>
      </c>
      <c r="B11" s="22" t="s">
        <v>47</v>
      </c>
      <c r="C11" s="22" t="s">
        <v>47</v>
      </c>
      <c r="D11" s="22" t="s">
        <v>48</v>
      </c>
      <c r="E11" s="25">
        <v>9</v>
      </c>
      <c r="F11" s="20" t="s">
        <v>28</v>
      </c>
      <c r="G11" s="26">
        <v>2022</v>
      </c>
      <c r="H11" s="20" t="s">
        <v>49</v>
      </c>
      <c r="I11" s="20" t="s">
        <v>30</v>
      </c>
      <c r="J11" s="20" t="s">
        <v>30</v>
      </c>
      <c r="K11" s="37">
        <v>875</v>
      </c>
      <c r="L11" s="25" t="s">
        <v>31</v>
      </c>
      <c r="M11" s="38" t="s">
        <v>32</v>
      </c>
      <c r="N11" s="36" t="s">
        <v>50</v>
      </c>
      <c r="O11" s="26">
        <v>100</v>
      </c>
      <c r="P11" s="24" t="s">
        <v>34</v>
      </c>
      <c r="Q11" s="25"/>
      <c r="R11" s="24" t="s">
        <v>37</v>
      </c>
      <c r="S11" s="24" t="s">
        <v>36</v>
      </c>
      <c r="T11" s="24" t="s">
        <v>37</v>
      </c>
      <c r="U11" s="25"/>
      <c r="V11" s="24" t="s">
        <v>38</v>
      </c>
      <c r="W11" s="43"/>
    </row>
  </sheetData>
  <mergeCells count="4">
    <mergeCell ref="A1:W1"/>
    <mergeCell ref="A3:D3"/>
    <mergeCell ref="W4:W7"/>
    <mergeCell ref="W8:W11"/>
  </mergeCells>
  <pageMargins left="0.751388888888889" right="0.751388888888889" top="1" bottom="1" header="0.511805555555556" footer="0.511805555555556"/>
  <pageSetup paperSize="9" scale="45" orientation="landscape" horizontalDpi="600"/>
  <headerFooter/>
</worksheet>
</file>

<file path=docProps/app.xml><?xml version="1.0" encoding="utf-8"?>
<Properties xmlns="http://schemas.openxmlformats.org/officeDocument/2006/extended-properties" xmlns:vt="http://schemas.openxmlformats.org/officeDocument/2006/docPropsVTypes">
  <Company>lsy</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韩丽洁</cp:lastModifiedBy>
  <dcterms:created xsi:type="dcterms:W3CDTF">2021-12-30T07:10:00Z</dcterms:created>
  <dcterms:modified xsi:type="dcterms:W3CDTF">2022-11-18T03:03:52Z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D355B2F99B8E4974A07D9D08E537EAC7</vt:lpwstr>
  </property>
  <property fmtid="{D5CDD505-2E9C-101B-9397-08002B2CF9AE}" pid="4" name="commondata">
    <vt:lpwstr>eyJoZGlkIjoiNTg1MDI3ZjRlNGQwNjlkM2E5ZDg4ODU0NTI0ZjRjMTkifQ==</vt:lpwstr>
  </property>
</Properties>
</file>