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255"/>
  </bookViews>
  <sheets>
    <sheet name="Sheet1" sheetId="1" r:id="rId1"/>
  </sheets>
  <definedNames>
    <definedName name="_xlnm._FilterDatabase" localSheetId="0" hidden="1">Sheet1!$A$2:$W$12</definedName>
  </definedName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<sst xmlns="http://schemas.openxmlformats.org/spreadsheetml/2006/main" count="154" uniqueCount="56">
  <si>
    <r>
      <rPr>
        <b/>
        <sz val="20"/>
        <color rgb="FF000000"/>
        <rFont val="宋体"/>
        <charset val="134"/>
      </rPr>
      <t>2025年4月9日江西省省级储备粮轮换竞价</t>
    </r>
    <r>
      <rPr>
        <b/>
        <sz val="20"/>
        <rFont val="宋体"/>
        <charset val="134"/>
      </rPr>
      <t>销售</t>
    </r>
    <r>
      <rPr>
        <b/>
        <sz val="20"/>
        <color rgb="FF000000"/>
        <rFont val="宋体"/>
        <charset val="134"/>
      </rPr>
      <t>交易清单</t>
    </r>
  </si>
  <si>
    <t>标的号</t>
  </si>
  <si>
    <t>委托方</t>
  </si>
  <si>
    <t>委托收购库点</t>
  </si>
  <si>
    <t>实际存储库点</t>
  </si>
  <si>
    <t>仓号</t>
  </si>
  <si>
    <t>产地</t>
  </si>
  <si>
    <t>生产年限</t>
  </si>
  <si>
    <t>品种</t>
  </si>
  <si>
    <t>收购等级</t>
  </si>
  <si>
    <t>所在货位混合扦样等级</t>
  </si>
  <si>
    <t>数量(吨）</t>
  </si>
  <si>
    <r>
      <rPr>
        <sz val="11"/>
        <color rgb="FF00B050"/>
        <rFont val="宋体"/>
        <charset val="134"/>
        <scheme val="minor"/>
      </rPr>
      <t>近期水分</t>
    </r>
    <r>
      <rPr>
        <sz val="11"/>
        <color indexed="17"/>
        <rFont val="宋体"/>
        <charset val="134"/>
        <scheme val="minor"/>
      </rPr>
      <t>%</t>
    </r>
  </si>
  <si>
    <r>
      <rPr>
        <sz val="11"/>
        <color rgb="FF00B050"/>
        <rFont val="宋体"/>
        <charset val="134"/>
        <scheme val="minor"/>
      </rPr>
      <t>近期杂质</t>
    </r>
    <r>
      <rPr>
        <sz val="11"/>
        <color indexed="17"/>
        <rFont val="宋体"/>
        <charset val="134"/>
        <scheme val="minor"/>
      </rPr>
      <t>%</t>
    </r>
  </si>
  <si>
    <r>
      <rPr>
        <sz val="11"/>
        <color rgb="FF00B050"/>
        <rFont val="宋体"/>
        <charset val="134"/>
        <scheme val="minor"/>
      </rPr>
      <t>不完善粒</t>
    </r>
    <r>
      <rPr>
        <sz val="11"/>
        <color indexed="17"/>
        <rFont val="宋体"/>
        <charset val="134"/>
        <scheme val="minor"/>
      </rPr>
      <t>%</t>
    </r>
  </si>
  <si>
    <t>承储库日正常出库能力(吨）</t>
  </si>
  <si>
    <t>常用出库方式（铁路/公路/水路）</t>
  </si>
  <si>
    <t>起报价
（元/吨）</t>
  </si>
  <si>
    <t>是否具备40吨以上大型运输车辆装车计量能力（是/否）</t>
  </si>
  <si>
    <t>有无铁路专用线</t>
  </si>
  <si>
    <t>是否露天储存</t>
  </si>
  <si>
    <t>距最近车站\码头距离km</t>
  </si>
  <si>
    <t>储粮形态(包装/散装)</t>
  </si>
  <si>
    <t>备注</t>
  </si>
  <si>
    <t>合计</t>
  </si>
  <si>
    <t>20250409scxs001</t>
  </si>
  <si>
    <t>江西省储备粮管理有限公司</t>
  </si>
  <si>
    <t>进贤县储备粮管理有限公司</t>
  </si>
  <si>
    <t>江西</t>
  </si>
  <si>
    <t>早籼稻</t>
  </si>
  <si>
    <t>三等</t>
  </si>
  <si>
    <t>公路</t>
  </si>
  <si>
    <t>是</t>
  </si>
  <si>
    <t>无</t>
  </si>
  <si>
    <t>否</t>
  </si>
  <si>
    <t>散装</t>
  </si>
  <si>
    <t>1.粒型:圆粒型。
2.联系人：付小勇 
电话：13576083256 
3.粮食质量安全卫生指标合格
4.出库费用30元/吨
5.本公示质量指标为第三方有资质检验数据，仅供参考。
6.其他要求：具体质量以实际库点大样为准，放弃现场看样的视同看样，
7.水杂增量按国粮发【2010】178号文件规定执行。
8.看样时间：2025年4月7日至4月8日上午9点到下午4点半。</t>
  </si>
  <si>
    <t>20250409scxs002</t>
  </si>
  <si>
    <t>江西崇仁国家粮食储备库有限公司</t>
  </si>
  <si>
    <t>2-14</t>
  </si>
  <si>
    <t>中晚籼稻</t>
  </si>
  <si>
    <t>1.品种:2022年长粒型中晚籼稻。
2.其他要求：本公示质量指标系第三方有资格检验数据仅供参考，具体质量以实际库点大样为准，放弃现场看样视作看样，不得作为其他粮库补库的粮源。
3.出库费用30元/吨。
4、粮食质量安全卫生指标合格。
5.看样时间：正常工作日。
6、水杂增扣量按照国粮发{2010}178号文件规定执行。
7、该仓溢余粮可以由成交方按同一货位（仓、廒）成交价格购买并接收，溢余粮款和上述出库费用按30元/吨双方线下进行结算，成交方按实际溢余数量汇入实际存储库点。
8、联系人：黄  斌 电话18979437506  余 勇 电话18979410850</t>
  </si>
  <si>
    <t>20250409scxs003</t>
  </si>
  <si>
    <t>20250409scxs004</t>
  </si>
  <si>
    <t>宁都县粮食收储公司</t>
  </si>
  <si>
    <t>宁都县粮食收储公司 库点：宁都县黄陂储备粮库有限公司</t>
  </si>
  <si>
    <t>3仓</t>
  </si>
  <si>
    <t>1.粒型:长粒型互混。
2.出库费用：30元/吨
3.质量指标按第三方有资格检验数据仅供参考，具体质量以实际库点大样为准，放弃现场看样视作看样，不得作为其他粮库补库的粮源。
4.水杂增扣量按照国粮发{2010}178号文件规定执行。
5.政府储备粮溢余按《江西省政府储备粮溢余处置办法》"第六条 政府储备粮溢余可以按同一货位（仓、廒、罐）粮食销售合同，以合同价格直接销售给同一购买方。" 溢余粮款和上述出库费用按30元/吨双方线下进行结算。                         
6.看样时间：工作日
7.联系人：黄新生13970106057</t>
  </si>
  <si>
    <t>20250409scxs005</t>
  </si>
  <si>
    <t>20250409scxs006</t>
  </si>
  <si>
    <t>江西省嘉联粮油有限责任公司</t>
  </si>
  <si>
    <t>4仓</t>
  </si>
  <si>
    <t>1.粒型:圆粒互混。
2.联系人：梅文俊 电话：13907027480 
3.粮食质量安全卫生指标合格。
4.出库费用30元/吨
5.具体质量以仓库大样为准。
6.本公示质量指标为第三方有资质检验数据，仅供参考。
7.其他要求：具体质量以实际库点大样为准，放弃现场看样的视同看样，不得作为其他粮库补库的粮源。
8.水杂增量按国粮发【2010】178号文件规定执行。
9.看样时间：2025年4月7日至4月8日上午9点到下午4点半。</t>
  </si>
  <si>
    <t>20250409scxs007</t>
  </si>
  <si>
    <t>20250409scxs008</t>
  </si>
  <si>
    <t>20250409scxs009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</si>
</sst>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8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0_);\(0.000\)"/>
    <numFmt numFmtId="177" formatCode="0.00_);\(0.00\)"/>
    <numFmt numFmtId="178" formatCode="0.000_ "/>
    <numFmt numFmtId="179" formatCode="0.0_ "/>
  </numFmts>
  <fonts count="37">
    <font>
      <sz val="11"/>
      <color theme="1"/>
      <name val="宋体"/>
      <charset val="134"/>
      <scheme val="minor"/>
    </font>
    <font>
      <sz val="20"/>
      <color indexed="8"/>
      <name val="宋体"/>
      <charset val="134"/>
    </font>
    <font>
      <sz val="10"/>
      <name val="Times New Roman"/>
      <charset val="134"/>
    </font>
    <font>
      <b/>
      <sz val="12"/>
      <color indexed="8"/>
      <name val="宋体"/>
      <charset val="134"/>
    </font>
    <font>
      <sz val="11"/>
      <color indexed="8"/>
      <name val="宋体"/>
      <charset val="134"/>
    </font>
    <font>
      <b/>
      <sz val="20"/>
      <color rgb="FF000000"/>
      <name val="宋体"/>
      <charset val="134"/>
    </font>
    <font>
      <b/>
      <sz val="20"/>
      <color indexed="8"/>
      <name val="宋体"/>
      <charset val="134"/>
    </font>
    <font>
      <sz val="11"/>
      <color indexed="8"/>
      <name val="宋体"/>
      <charset val="134"/>
      <scheme val="minor"/>
    </font>
    <font>
      <b/>
      <sz val="12"/>
      <color indexed="8"/>
      <name val="宋体"/>
      <charset val="134"/>
      <scheme val="minor"/>
    </font>
    <font>
      <sz val="11"/>
      <color theme="1"/>
      <name val="宋体"/>
      <charset val="134"/>
    </font>
    <font>
      <sz val="11"/>
      <name val="宋体"/>
      <charset val="134"/>
      <scheme val="minor"/>
    </font>
    <font>
      <sz val="11"/>
      <name val="宋体"/>
      <charset val="134"/>
    </font>
    <font>
      <sz val="11"/>
      <color rgb="FF000000"/>
      <name val="宋体"/>
      <charset val="134"/>
    </font>
    <font>
      <sz val="11"/>
      <color rgb="FF00B050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  <font>
      <sz val="10"/>
      <name val="Arial"/>
      <charset val="134"/>
    </font>
    <font>
      <sz val="11"/>
      <color indexed="17"/>
      <name val="宋体"/>
      <charset val="134"/>
      <scheme val="minor"/>
    </font>
    <font>
      <b/>
      <sz val="20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3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2" borderId="8" applyNumberFormat="0" applyFon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3" borderId="11" applyNumberFormat="0" applyAlignment="0" applyProtection="0">
      <alignment vertical="center"/>
    </xf>
    <xf numFmtId="0" fontId="23" fillId="4" borderId="12" applyNumberFormat="0" applyAlignment="0" applyProtection="0">
      <alignment vertical="center"/>
    </xf>
    <xf numFmtId="0" fontId="24" fillId="4" borderId="11" applyNumberFormat="0" applyAlignment="0" applyProtection="0">
      <alignment vertical="center"/>
    </xf>
    <xf numFmtId="0" fontId="25" fillId="5" borderId="13" applyNumberFormat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7" fillId="0" borderId="15" applyNumberFormat="0" applyFill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2" fillId="10" borderId="0" applyNumberFormat="0" applyBorder="0" applyAlignment="0" applyProtection="0">
      <alignment vertical="center"/>
    </xf>
    <xf numFmtId="0" fontId="32" fillId="11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2" fillId="14" borderId="0" applyNumberFormat="0" applyBorder="0" applyAlignment="0" applyProtection="0">
      <alignment vertical="center"/>
    </xf>
    <xf numFmtId="0" fontId="32" fillId="15" borderId="0" applyNumberFormat="0" applyBorder="0" applyAlignment="0" applyProtection="0">
      <alignment vertical="center"/>
    </xf>
    <xf numFmtId="0" fontId="31" fillId="16" borderId="0" applyNumberFormat="0" applyBorder="0" applyAlignment="0" applyProtection="0">
      <alignment vertical="center"/>
    </xf>
    <xf numFmtId="0" fontId="31" fillId="17" borderId="0" applyNumberFormat="0" applyBorder="0" applyAlignment="0" applyProtection="0">
      <alignment vertical="center"/>
    </xf>
    <xf numFmtId="0" fontId="32" fillId="18" borderId="0" applyNumberFormat="0" applyBorder="0" applyAlignment="0" applyProtection="0">
      <alignment vertical="center"/>
    </xf>
    <xf numFmtId="0" fontId="32" fillId="19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2" fillId="22" borderId="0" applyNumberFormat="0" applyBorder="0" applyAlignment="0" applyProtection="0">
      <alignment vertical="center"/>
    </xf>
    <xf numFmtId="0" fontId="32" fillId="23" borderId="0" applyNumberFormat="0" applyBorder="0" applyAlignment="0" applyProtection="0">
      <alignment vertical="center"/>
    </xf>
    <xf numFmtId="0" fontId="31" fillId="24" borderId="0" applyNumberFormat="0" applyBorder="0" applyAlignment="0" applyProtection="0">
      <alignment vertical="center"/>
    </xf>
    <xf numFmtId="0" fontId="31" fillId="25" borderId="0" applyNumberFormat="0" applyBorder="0" applyAlignment="0" applyProtection="0">
      <alignment vertical="center"/>
    </xf>
    <xf numFmtId="0" fontId="32" fillId="26" borderId="0" applyNumberFormat="0" applyBorder="0" applyAlignment="0" applyProtection="0">
      <alignment vertical="center"/>
    </xf>
    <xf numFmtId="0" fontId="32" fillId="27" borderId="0" applyNumberFormat="0" applyBorder="0" applyAlignment="0" applyProtection="0">
      <alignment vertical="center"/>
    </xf>
    <xf numFmtId="0" fontId="31" fillId="28" borderId="0" applyNumberFormat="0" applyBorder="0" applyAlignment="0" applyProtection="0">
      <alignment vertical="center"/>
    </xf>
    <xf numFmtId="0" fontId="31" fillId="29" borderId="0" applyNumberFormat="0" applyBorder="0" applyAlignment="0" applyProtection="0">
      <alignment vertical="center"/>
    </xf>
    <xf numFmtId="0" fontId="32" fillId="30" borderId="0" applyNumberFormat="0" applyBorder="0" applyAlignment="0" applyProtection="0">
      <alignment vertical="center"/>
    </xf>
    <xf numFmtId="0" fontId="32" fillId="31" borderId="0" applyNumberFormat="0" applyBorder="0" applyAlignment="0" applyProtection="0">
      <alignment vertical="center"/>
    </xf>
    <xf numFmtId="0" fontId="31" fillId="32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4" fillId="0" borderId="0"/>
    <xf numFmtId="0" fontId="0" fillId="0" borderId="0">
      <alignment vertical="center"/>
    </xf>
  </cellStyleXfs>
  <cellXfs count="48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 vertical="center"/>
    </xf>
    <xf numFmtId="0" fontId="2" fillId="0" borderId="0" xfId="0" applyFont="1" applyFill="1" applyAlignment="1">
      <alignment horizontal="center"/>
    </xf>
    <xf numFmtId="0" fontId="3" fillId="0" borderId="0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49" fontId="4" fillId="0" borderId="0" xfId="0" applyNumberFormat="1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center" vertical="center" wrapText="1"/>
    </xf>
    <xf numFmtId="176" fontId="4" fillId="0" borderId="0" xfId="0" applyNumberFormat="1" applyFont="1" applyFill="1" applyBorder="1" applyAlignment="1">
      <alignment horizontal="center" vertical="center"/>
    </xf>
    <xf numFmtId="0" fontId="5" fillId="0" borderId="1" xfId="0" applyNumberFormat="1" applyFont="1" applyFill="1" applyBorder="1" applyAlignment="1">
      <alignment horizontal="center" vertical="center" wrapText="1"/>
    </xf>
    <xf numFmtId="0" fontId="6" fillId="0" borderId="1" xfId="0" applyNumberFormat="1" applyFont="1" applyFill="1" applyBorder="1" applyAlignment="1">
      <alignment horizontal="center" vertical="center" wrapText="1"/>
    </xf>
    <xf numFmtId="0" fontId="7" fillId="0" borderId="2" xfId="0" applyNumberFormat="1" applyFont="1" applyFill="1" applyBorder="1" applyAlignment="1">
      <alignment horizontal="center" vertical="center" wrapText="1"/>
    </xf>
    <xf numFmtId="49" fontId="0" fillId="0" borderId="2" xfId="0" applyNumberFormat="1" applyFont="1" applyFill="1" applyBorder="1" applyAlignment="1">
      <alignment horizontal="center" vertical="center" wrapText="1"/>
    </xf>
    <xf numFmtId="0" fontId="0" fillId="0" borderId="2" xfId="0" applyNumberFormat="1" applyFont="1" applyFill="1" applyBorder="1" applyAlignment="1">
      <alignment horizontal="center" vertical="center" wrapText="1"/>
    </xf>
    <xf numFmtId="0" fontId="8" fillId="0" borderId="3" xfId="0" applyNumberFormat="1" applyFont="1" applyFill="1" applyBorder="1" applyAlignment="1">
      <alignment horizontal="center" vertical="center" wrapText="1"/>
    </xf>
    <xf numFmtId="0" fontId="8" fillId="0" borderId="4" xfId="0" applyNumberFormat="1" applyFont="1" applyFill="1" applyBorder="1" applyAlignment="1">
      <alignment horizontal="center" vertical="center" wrapText="1"/>
    </xf>
    <xf numFmtId="0" fontId="8" fillId="0" borderId="5" xfId="0" applyNumberFormat="1" applyFont="1" applyFill="1" applyBorder="1" applyAlignment="1">
      <alignment horizontal="center" vertical="center" wrapText="1"/>
    </xf>
    <xf numFmtId="0" fontId="8" fillId="0" borderId="1" xfId="0" applyNumberFormat="1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49" fontId="10" fillId="0" borderId="1" xfId="0" applyNumberFormat="1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/>
    </xf>
    <xf numFmtId="0" fontId="12" fillId="0" borderId="1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49" fontId="10" fillId="0" borderId="1" xfId="0" applyNumberFormat="1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 wrapText="1"/>
    </xf>
    <xf numFmtId="0" fontId="7" fillId="0" borderId="1" xfId="0" applyNumberFormat="1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horizontal="center" vertical="center"/>
    </xf>
    <xf numFmtId="0" fontId="4" fillId="0" borderId="1" xfId="0" applyNumberFormat="1" applyFont="1" applyFill="1" applyBorder="1" applyAlignment="1">
      <alignment horizontal="center" vertical="center" wrapText="1"/>
    </xf>
    <xf numFmtId="0" fontId="13" fillId="0" borderId="2" xfId="0" applyNumberFormat="1" applyFont="1" applyFill="1" applyBorder="1" applyAlignment="1">
      <alignment horizontal="center" vertical="center" wrapText="1"/>
    </xf>
    <xf numFmtId="176" fontId="8" fillId="0" borderId="1" xfId="0" applyNumberFormat="1" applyFont="1" applyFill="1" applyBorder="1" applyAlignment="1">
      <alignment horizontal="center" vertical="center" wrapText="1"/>
    </xf>
    <xf numFmtId="177" fontId="11" fillId="0" borderId="1" xfId="0" applyNumberFormat="1" applyFont="1" applyFill="1" applyBorder="1" applyAlignment="1">
      <alignment horizontal="center" vertical="center"/>
    </xf>
    <xf numFmtId="178" fontId="10" fillId="0" borderId="1" xfId="0" applyNumberFormat="1" applyFont="1" applyBorder="1" applyAlignment="1">
      <alignment horizontal="center" vertical="center"/>
    </xf>
    <xf numFmtId="0" fontId="10" fillId="0" borderId="1" xfId="0" applyNumberFormat="1" applyFont="1" applyBorder="1" applyAlignment="1">
      <alignment horizontal="center" vertical="center"/>
    </xf>
    <xf numFmtId="0" fontId="4" fillId="0" borderId="1" xfId="0" applyNumberFormat="1" applyFont="1" applyFill="1" applyBorder="1" applyAlignment="1">
      <alignment horizontal="center" vertical="center" wrapText="1"/>
    </xf>
    <xf numFmtId="1" fontId="9" fillId="0" borderId="1" xfId="0" applyNumberFormat="1" applyFont="1" applyFill="1" applyBorder="1" applyAlignment="1">
      <alignment horizontal="center" vertical="center" shrinkToFit="1"/>
    </xf>
    <xf numFmtId="179" fontId="7" fillId="0" borderId="1" xfId="0" applyNumberFormat="1" applyFont="1" applyFill="1" applyBorder="1" applyAlignment="1">
      <alignment horizontal="center" vertical="center" wrapText="1"/>
    </xf>
    <xf numFmtId="178" fontId="11" fillId="0" borderId="1" xfId="0" applyNumberFormat="1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11" fillId="0" borderId="3" xfId="0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vertical="center" wrapText="1"/>
    </xf>
    <xf numFmtId="0" fontId="7" fillId="0" borderId="6" xfId="0" applyNumberFormat="1" applyFont="1" applyFill="1" applyBorder="1" applyAlignment="1">
      <alignment horizontal="left" vertical="center" wrapText="1"/>
    </xf>
    <xf numFmtId="0" fontId="7" fillId="0" borderId="2" xfId="0" applyNumberFormat="1" applyFont="1" applyFill="1" applyBorder="1" applyAlignment="1">
      <alignment horizontal="left" vertical="center" wrapText="1"/>
    </xf>
    <xf numFmtId="0" fontId="7" fillId="0" borderId="1" xfId="0" applyNumberFormat="1" applyFont="1" applyFill="1" applyBorder="1" applyAlignment="1">
      <alignment horizontal="left" vertical="center" wrapText="1"/>
    </xf>
    <xf numFmtId="0" fontId="11" fillId="0" borderId="6" xfId="0" applyFont="1" applyFill="1" applyBorder="1" applyAlignment="1">
      <alignment horizontal="left" vertical="center" wrapText="1"/>
    </xf>
    <xf numFmtId="0" fontId="11" fillId="0" borderId="7" xfId="0" applyFont="1" applyFill="1" applyBorder="1" applyAlignment="1">
      <alignment horizontal="left" vertical="center" wrapText="1"/>
    </xf>
    <xf numFmtId="0" fontId="11" fillId="0" borderId="2" xfId="0" applyFont="1" applyFill="1" applyBorder="1" applyAlignment="1">
      <alignment horizontal="left" vertical="center" wrapText="1"/>
    </xf>
  </cellXfs>
  <cellStyles count="53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 2 2 2" xfId="49"/>
    <cellStyle name="常规 10" xfId="50"/>
    <cellStyle name="常规 2" xfId="51"/>
    <cellStyle name="常规 5" xf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W12"/>
  <sheetViews>
    <sheetView tabSelected="1" zoomScale="90" zoomScaleNormal="90" workbookViewId="0">
      <pane ySplit="3" topLeftCell="A4" activePane="bottomLeft" state="frozen"/>
      <selection/>
      <selection pane="bottomLeft" activeCell="A2" sqref="A2"/>
    </sheetView>
  </sheetViews>
  <sheetFormatPr defaultColWidth="9" defaultRowHeight="13.5"/>
  <cols>
    <col min="1" max="1" width="15.625" style="4" customWidth="1"/>
    <col min="2" max="2" width="23.125" style="5" customWidth="1"/>
    <col min="3" max="3" width="24.1583333333333" style="5" customWidth="1"/>
    <col min="4" max="4" width="24.1583333333333" style="6" customWidth="1"/>
    <col min="5" max="5" width="7.375" style="4" customWidth="1"/>
    <col min="6" max="6" width="5.125" style="4" customWidth="1"/>
    <col min="7" max="7" width="6.25" style="4" customWidth="1"/>
    <col min="8" max="8" width="8.08333333333333" style="4" customWidth="1"/>
    <col min="9" max="10" width="6.25" style="4" customWidth="1"/>
    <col min="11" max="11" width="12.875" style="7" customWidth="1"/>
    <col min="12" max="15" width="8.125" style="4" customWidth="1"/>
    <col min="16" max="16" width="7.25" style="4" customWidth="1"/>
    <col min="17" max="17" width="4.99166666666667" style="4" customWidth="1"/>
    <col min="18" max="18" width="10.125" style="4" customWidth="1"/>
    <col min="19" max="19" width="4.375" style="4" customWidth="1"/>
    <col min="20" max="21" width="6.25" style="4" customWidth="1"/>
    <col min="22" max="22" width="7.25" style="4" customWidth="1"/>
    <col min="23" max="23" width="31.6666666666667" style="4" customWidth="1"/>
    <col min="24" max="16384" width="9" style="4"/>
  </cols>
  <sheetData>
    <row r="1" s="1" customFormat="1" ht="44" customHeight="1" spans="1:23">
      <c r="A1" s="8" t="s">
        <v>0</v>
      </c>
      <c r="B1" s="9"/>
      <c r="C1" s="9"/>
      <c r="D1" s="9"/>
      <c r="E1" s="9"/>
      <c r="F1" s="9"/>
      <c r="G1" s="9"/>
      <c r="H1" s="9"/>
      <c r="I1" s="9"/>
      <c r="J1" s="9"/>
      <c r="K1" s="9"/>
      <c r="L1" s="9"/>
      <c r="M1" s="9"/>
      <c r="N1" s="9"/>
      <c r="O1" s="9"/>
      <c r="P1" s="9"/>
      <c r="Q1" s="9"/>
      <c r="R1" s="9"/>
      <c r="S1" s="9"/>
      <c r="T1" s="9"/>
      <c r="U1" s="9"/>
      <c r="V1" s="9"/>
      <c r="W1" s="9"/>
    </row>
    <row r="2" s="2" customFormat="1" ht="95" customHeight="1" spans="1:23">
      <c r="A2" s="10" t="s">
        <v>1</v>
      </c>
      <c r="B2" s="11" t="s">
        <v>2</v>
      </c>
      <c r="C2" s="12" t="s">
        <v>3</v>
      </c>
      <c r="D2" s="10" t="s">
        <v>4</v>
      </c>
      <c r="E2" s="10" t="s">
        <v>5</v>
      </c>
      <c r="F2" s="10" t="s">
        <v>6</v>
      </c>
      <c r="G2" s="10" t="s">
        <v>7</v>
      </c>
      <c r="H2" s="10" t="s">
        <v>8</v>
      </c>
      <c r="I2" s="10" t="s">
        <v>9</v>
      </c>
      <c r="J2" s="10" t="s">
        <v>10</v>
      </c>
      <c r="K2" s="10" t="s">
        <v>11</v>
      </c>
      <c r="L2" s="30" t="s">
        <v>12</v>
      </c>
      <c r="M2" s="30" t="s">
        <v>13</v>
      </c>
      <c r="N2" s="30" t="s">
        <v>14</v>
      </c>
      <c r="O2" s="10" t="s">
        <v>15</v>
      </c>
      <c r="P2" s="10" t="s">
        <v>16</v>
      </c>
      <c r="Q2" s="10" t="s">
        <v>17</v>
      </c>
      <c r="R2" s="10" t="s">
        <v>18</v>
      </c>
      <c r="S2" s="10" t="s">
        <v>19</v>
      </c>
      <c r="T2" s="10" t="s">
        <v>20</v>
      </c>
      <c r="U2" s="10" t="s">
        <v>21</v>
      </c>
      <c r="V2" s="10" t="s">
        <v>22</v>
      </c>
      <c r="W2" s="10" t="s">
        <v>23</v>
      </c>
    </row>
    <row r="3" s="3" customFormat="1" ht="32" customHeight="1" spans="1:23">
      <c r="A3" s="13" t="s">
        <v>24</v>
      </c>
      <c r="B3" s="14"/>
      <c r="C3" s="14"/>
      <c r="D3" s="15"/>
      <c r="E3" s="16"/>
      <c r="F3" s="16"/>
      <c r="G3" s="16"/>
      <c r="H3" s="16"/>
      <c r="I3" s="16"/>
      <c r="J3" s="16"/>
      <c r="K3" s="31">
        <f>SUM(K4:K12)</f>
        <v>8656.033</v>
      </c>
      <c r="L3" s="16"/>
      <c r="M3" s="16"/>
      <c r="N3" s="16"/>
      <c r="O3" s="16"/>
      <c r="P3" s="16"/>
      <c r="Q3" s="16"/>
      <c r="R3" s="16"/>
      <c r="S3" s="16"/>
      <c r="T3" s="16"/>
      <c r="U3" s="16"/>
      <c r="V3" s="16"/>
      <c r="W3" s="39"/>
    </row>
    <row r="4" s="4" customFormat="1" ht="198" customHeight="1" spans="1:23">
      <c r="A4" s="17" t="s">
        <v>25</v>
      </c>
      <c r="B4" s="18" t="s">
        <v>26</v>
      </c>
      <c r="C4" s="19" t="s">
        <v>27</v>
      </c>
      <c r="D4" s="19" t="s">
        <v>27</v>
      </c>
      <c r="E4" s="20">
        <v>2</v>
      </c>
      <c r="F4" s="20" t="s">
        <v>28</v>
      </c>
      <c r="G4" s="21">
        <v>2022</v>
      </c>
      <c r="H4" s="20" t="s">
        <v>29</v>
      </c>
      <c r="I4" s="20" t="s">
        <v>30</v>
      </c>
      <c r="J4" s="20" t="s">
        <v>30</v>
      </c>
      <c r="K4" s="20">
        <v>2500</v>
      </c>
      <c r="L4" s="20">
        <v>11</v>
      </c>
      <c r="M4" s="32">
        <v>0.7</v>
      </c>
      <c r="N4" s="20"/>
      <c r="O4" s="20">
        <v>300</v>
      </c>
      <c r="P4" s="20" t="s">
        <v>31</v>
      </c>
      <c r="Q4" s="20"/>
      <c r="R4" s="20" t="s">
        <v>32</v>
      </c>
      <c r="S4" s="20" t="s">
        <v>33</v>
      </c>
      <c r="T4" s="20" t="s">
        <v>34</v>
      </c>
      <c r="U4" s="20"/>
      <c r="V4" s="40" t="s">
        <v>35</v>
      </c>
      <c r="W4" s="41" t="s">
        <v>36</v>
      </c>
    </row>
    <row r="5" ht="127" customHeight="1" spans="1:23">
      <c r="A5" s="17" t="s">
        <v>37</v>
      </c>
      <c r="B5" s="18" t="s">
        <v>26</v>
      </c>
      <c r="C5" s="22" t="s">
        <v>38</v>
      </c>
      <c r="D5" s="22" t="s">
        <v>38</v>
      </c>
      <c r="E5" s="23" t="s">
        <v>39</v>
      </c>
      <c r="F5" s="24" t="s">
        <v>28</v>
      </c>
      <c r="G5" s="25">
        <v>2022</v>
      </c>
      <c r="H5" s="24" t="s">
        <v>40</v>
      </c>
      <c r="I5" s="24" t="s">
        <v>30</v>
      </c>
      <c r="J5" s="24" t="s">
        <v>30</v>
      </c>
      <c r="K5" s="33">
        <v>1237.291</v>
      </c>
      <c r="L5" s="24">
        <v>11.9</v>
      </c>
      <c r="M5" s="34">
        <v>0.9</v>
      </c>
      <c r="N5" s="35"/>
      <c r="O5" s="26">
        <v>400</v>
      </c>
      <c r="P5" s="26" t="s">
        <v>31</v>
      </c>
      <c r="Q5" s="26"/>
      <c r="R5" s="26" t="s">
        <v>32</v>
      </c>
      <c r="S5" s="26" t="s">
        <v>33</v>
      </c>
      <c r="T5" s="26" t="s">
        <v>34</v>
      </c>
      <c r="U5" s="26"/>
      <c r="V5" s="26" t="s">
        <v>35</v>
      </c>
      <c r="W5" s="42" t="s">
        <v>41</v>
      </c>
    </row>
    <row r="6" ht="127" customHeight="1" spans="1:23">
      <c r="A6" s="17" t="s">
        <v>42</v>
      </c>
      <c r="B6" s="18" t="s">
        <v>26</v>
      </c>
      <c r="C6" s="22" t="s">
        <v>38</v>
      </c>
      <c r="D6" s="22" t="s">
        <v>38</v>
      </c>
      <c r="E6" s="23" t="s">
        <v>39</v>
      </c>
      <c r="F6" s="24" t="s">
        <v>28</v>
      </c>
      <c r="G6" s="25">
        <v>2022</v>
      </c>
      <c r="H6" s="24" t="s">
        <v>40</v>
      </c>
      <c r="I6" s="24" t="s">
        <v>30</v>
      </c>
      <c r="J6" s="24" t="s">
        <v>30</v>
      </c>
      <c r="K6" s="33">
        <v>1000</v>
      </c>
      <c r="L6" s="24">
        <v>11.9</v>
      </c>
      <c r="M6" s="34">
        <v>0.9</v>
      </c>
      <c r="N6" s="35"/>
      <c r="O6" s="26">
        <v>400</v>
      </c>
      <c r="P6" s="26" t="s">
        <v>31</v>
      </c>
      <c r="Q6" s="26"/>
      <c r="R6" s="26" t="s">
        <v>32</v>
      </c>
      <c r="S6" s="26" t="s">
        <v>33</v>
      </c>
      <c r="T6" s="26" t="s">
        <v>34</v>
      </c>
      <c r="U6" s="26"/>
      <c r="V6" s="26" t="s">
        <v>35</v>
      </c>
      <c r="W6" s="43"/>
    </row>
    <row r="7" ht="115" customHeight="1" spans="1:23">
      <c r="A7" s="17" t="s">
        <v>43</v>
      </c>
      <c r="B7" s="18" t="s">
        <v>26</v>
      </c>
      <c r="C7" s="22" t="s">
        <v>44</v>
      </c>
      <c r="D7" s="22" t="s">
        <v>45</v>
      </c>
      <c r="E7" s="26" t="s">
        <v>46</v>
      </c>
      <c r="F7" s="27" t="s">
        <v>28</v>
      </c>
      <c r="G7" s="26">
        <v>2022</v>
      </c>
      <c r="H7" s="27" t="s">
        <v>29</v>
      </c>
      <c r="I7" s="27" t="s">
        <v>30</v>
      </c>
      <c r="J7" s="27" t="s">
        <v>30</v>
      </c>
      <c r="K7" s="36">
        <v>1000</v>
      </c>
      <c r="L7" s="37">
        <v>11.1</v>
      </c>
      <c r="M7" s="37">
        <v>0.7</v>
      </c>
      <c r="N7" s="26"/>
      <c r="O7" s="26">
        <v>200</v>
      </c>
      <c r="P7" s="26" t="s">
        <v>31</v>
      </c>
      <c r="Q7" s="26"/>
      <c r="R7" s="26" t="s">
        <v>32</v>
      </c>
      <c r="S7" s="26" t="s">
        <v>33</v>
      </c>
      <c r="T7" s="26" t="s">
        <v>34</v>
      </c>
      <c r="U7" s="26"/>
      <c r="V7" s="26" t="s">
        <v>35</v>
      </c>
      <c r="W7" s="44" t="s">
        <v>47</v>
      </c>
    </row>
    <row r="8" ht="115" customHeight="1" spans="1:23">
      <c r="A8" s="17" t="s">
        <v>48</v>
      </c>
      <c r="B8" s="18" t="s">
        <v>26</v>
      </c>
      <c r="C8" s="22" t="s">
        <v>44</v>
      </c>
      <c r="D8" s="22" t="s">
        <v>45</v>
      </c>
      <c r="E8" s="26" t="s">
        <v>46</v>
      </c>
      <c r="F8" s="27" t="s">
        <v>28</v>
      </c>
      <c r="G8" s="26">
        <v>2022</v>
      </c>
      <c r="H8" s="27" t="s">
        <v>29</v>
      </c>
      <c r="I8" s="27" t="s">
        <v>30</v>
      </c>
      <c r="J8" s="27" t="s">
        <v>30</v>
      </c>
      <c r="K8" s="26">
        <v>918.742</v>
      </c>
      <c r="L8" s="37">
        <v>11.1</v>
      </c>
      <c r="M8" s="37">
        <v>0.7</v>
      </c>
      <c r="N8" s="26"/>
      <c r="O8" s="26">
        <v>200</v>
      </c>
      <c r="P8" s="26" t="s">
        <v>31</v>
      </c>
      <c r="Q8" s="26"/>
      <c r="R8" s="26" t="s">
        <v>32</v>
      </c>
      <c r="S8" s="26" t="s">
        <v>33</v>
      </c>
      <c r="T8" s="26" t="s">
        <v>34</v>
      </c>
      <c r="U8" s="26"/>
      <c r="V8" s="26" t="s">
        <v>35</v>
      </c>
      <c r="W8" s="44"/>
    </row>
    <row r="9" ht="59" customHeight="1" spans="1:23">
      <c r="A9" s="17" t="s">
        <v>49</v>
      </c>
      <c r="B9" s="18" t="s">
        <v>26</v>
      </c>
      <c r="C9" s="28" t="s">
        <v>50</v>
      </c>
      <c r="D9" s="28" t="s">
        <v>50</v>
      </c>
      <c r="E9" s="28" t="s">
        <v>51</v>
      </c>
      <c r="F9" s="28" t="s">
        <v>28</v>
      </c>
      <c r="G9" s="29">
        <v>2022</v>
      </c>
      <c r="H9" s="28" t="s">
        <v>29</v>
      </c>
      <c r="I9" s="28" t="s">
        <v>30</v>
      </c>
      <c r="J9" s="28" t="s">
        <v>30</v>
      </c>
      <c r="K9" s="38">
        <v>500</v>
      </c>
      <c r="L9" s="28">
        <v>11.1</v>
      </c>
      <c r="M9" s="28">
        <v>0.8</v>
      </c>
      <c r="N9" s="28"/>
      <c r="O9" s="28">
        <v>150</v>
      </c>
      <c r="P9" s="28" t="s">
        <v>31</v>
      </c>
      <c r="Q9" s="28"/>
      <c r="R9" s="28" t="s">
        <v>32</v>
      </c>
      <c r="S9" s="28" t="s">
        <v>33</v>
      </c>
      <c r="T9" s="28" t="s">
        <v>34</v>
      </c>
      <c r="U9" s="28"/>
      <c r="V9" s="28" t="s">
        <v>35</v>
      </c>
      <c r="W9" s="45" t="s">
        <v>52</v>
      </c>
    </row>
    <row r="10" ht="59" customHeight="1" spans="1:23">
      <c r="A10" s="17" t="s">
        <v>53</v>
      </c>
      <c r="B10" s="18" t="s">
        <v>26</v>
      </c>
      <c r="C10" s="28" t="s">
        <v>50</v>
      </c>
      <c r="D10" s="28" t="s">
        <v>50</v>
      </c>
      <c r="E10" s="28" t="s">
        <v>51</v>
      </c>
      <c r="F10" s="28" t="s">
        <v>28</v>
      </c>
      <c r="G10" s="29">
        <v>2022</v>
      </c>
      <c r="H10" s="28" t="s">
        <v>29</v>
      </c>
      <c r="I10" s="28" t="s">
        <v>30</v>
      </c>
      <c r="J10" s="28" t="s">
        <v>30</v>
      </c>
      <c r="K10" s="38">
        <v>500</v>
      </c>
      <c r="L10" s="28">
        <v>11.1</v>
      </c>
      <c r="M10" s="28">
        <v>0.8</v>
      </c>
      <c r="N10" s="28"/>
      <c r="O10" s="28">
        <v>150</v>
      </c>
      <c r="P10" s="28" t="s">
        <v>31</v>
      </c>
      <c r="Q10" s="28"/>
      <c r="R10" s="28" t="s">
        <v>32</v>
      </c>
      <c r="S10" s="28" t="s">
        <v>33</v>
      </c>
      <c r="T10" s="28" t="s">
        <v>34</v>
      </c>
      <c r="U10" s="28"/>
      <c r="V10" s="28" t="s">
        <v>35</v>
      </c>
      <c r="W10" s="46"/>
    </row>
    <row r="11" ht="59" customHeight="1" spans="1:23">
      <c r="A11" s="17" t="s">
        <v>54</v>
      </c>
      <c r="B11" s="18" t="s">
        <v>26</v>
      </c>
      <c r="C11" s="28" t="s">
        <v>50</v>
      </c>
      <c r="D11" s="28" t="s">
        <v>50</v>
      </c>
      <c r="E11" s="28" t="s">
        <v>51</v>
      </c>
      <c r="F11" s="28" t="s">
        <v>28</v>
      </c>
      <c r="G11" s="29">
        <v>2022</v>
      </c>
      <c r="H11" s="28" t="s">
        <v>29</v>
      </c>
      <c r="I11" s="28" t="s">
        <v>30</v>
      </c>
      <c r="J11" s="28" t="s">
        <v>30</v>
      </c>
      <c r="K11" s="38">
        <v>500</v>
      </c>
      <c r="L11" s="28">
        <v>11.1</v>
      </c>
      <c r="M11" s="28">
        <v>0.8</v>
      </c>
      <c r="N11" s="28"/>
      <c r="O11" s="28">
        <v>150</v>
      </c>
      <c r="P11" s="28" t="s">
        <v>31</v>
      </c>
      <c r="Q11" s="28"/>
      <c r="R11" s="28" t="s">
        <v>32</v>
      </c>
      <c r="S11" s="28" t="s">
        <v>33</v>
      </c>
      <c r="T11" s="28" t="s">
        <v>34</v>
      </c>
      <c r="U11" s="28"/>
      <c r="V11" s="28" t="s">
        <v>35</v>
      </c>
      <c r="W11" s="46"/>
    </row>
    <row r="12" ht="59" customHeight="1" spans="1:23">
      <c r="A12" s="17" t="s">
        <v>55</v>
      </c>
      <c r="B12" s="18" t="s">
        <v>26</v>
      </c>
      <c r="C12" s="28" t="s">
        <v>50</v>
      </c>
      <c r="D12" s="28" t="s">
        <v>50</v>
      </c>
      <c r="E12" s="28" t="s">
        <v>51</v>
      </c>
      <c r="F12" s="28" t="s">
        <v>28</v>
      </c>
      <c r="G12" s="29">
        <v>2022</v>
      </c>
      <c r="H12" s="28" t="s">
        <v>29</v>
      </c>
      <c r="I12" s="28" t="s">
        <v>30</v>
      </c>
      <c r="J12" s="28" t="s">
        <v>30</v>
      </c>
      <c r="K12" s="38">
        <v>500</v>
      </c>
      <c r="L12" s="28">
        <v>11.1</v>
      </c>
      <c r="M12" s="28">
        <v>0.8</v>
      </c>
      <c r="N12" s="28"/>
      <c r="O12" s="28">
        <v>150</v>
      </c>
      <c r="P12" s="28" t="s">
        <v>31</v>
      </c>
      <c r="Q12" s="28"/>
      <c r="R12" s="28" t="s">
        <v>32</v>
      </c>
      <c r="S12" s="28" t="s">
        <v>33</v>
      </c>
      <c r="T12" s="28" t="s">
        <v>34</v>
      </c>
      <c r="U12" s="28"/>
      <c r="V12" s="28" t="s">
        <v>35</v>
      </c>
      <c r="W12" s="47"/>
    </row>
  </sheetData>
  <autoFilter xmlns:etc="http://www.wps.cn/officeDocument/2017/etCustomData" ref="A2:W12" etc:filterBottomFollowUsedRange="0">
    <extLst/>
  </autoFilter>
  <mergeCells count="5">
    <mergeCell ref="A1:W1"/>
    <mergeCell ref="A3:D3"/>
    <mergeCell ref="W5:W6"/>
    <mergeCell ref="W7:W8"/>
    <mergeCell ref="W9:W12"/>
  </mergeCells>
  <pageMargins left="0.75" right="0.75" top="1" bottom="1" header="0.511805555555556" footer="0.511805555555556"/>
  <pageSetup paperSize="9" scale="22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lsy</Company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卉</cp:lastModifiedBy>
  <dcterms:created xsi:type="dcterms:W3CDTF">2021-01-07T07:44:00Z</dcterms:created>
  <cp:lastPrinted>2022-01-28T05:56:00Z</cp:lastPrinted>
  <dcterms:modified xsi:type="dcterms:W3CDTF">2025-04-03T09:22:49Z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2052-12.1.0.20784</vt:lpwstr>
  </property>
  <property fmtid="{D5CDD505-2E9C-101B-9397-08002B2CF9AE}" pid="3" name="ICV">
    <vt:lpwstr>426B9BE4C22248408861C4089B71AE54</vt:lpwstr>
  </property>
</Properties>
</file>